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5605" windowHeight="13620" tabRatio="500" activeTab="1"/>
  </bookViews>
  <sheets>
    <sheet name="CI" sheetId="1" r:id="rId1"/>
    <sheet name="Budget" sheetId="2" r:id="rId2"/>
  </sheets>
  <definedNames>
    <definedName name="_xlnm.Print_Area" localSheetId="1">'Budget'!$A$1:$E$66</definedName>
    <definedName name="_xlnm.Print_Area" localSheetId="0">'CI'!$B$1:$B$31</definedName>
  </definedNames>
  <calcPr fullCalcOnLoad="1"/>
</workbook>
</file>

<file path=xl/sharedStrings.xml><?xml version="1.0" encoding="utf-8"?>
<sst xmlns="http://schemas.openxmlformats.org/spreadsheetml/2006/main" count="101" uniqueCount="52">
  <si>
    <t>Current Airfare Estimate</t>
  </si>
  <si>
    <t>Total</t>
  </si>
  <si>
    <t xml:space="preserve"> </t>
  </si>
  <si>
    <t>Total Student &amp; Faculty</t>
  </si>
  <si>
    <t>GRAND TOTAL EXPENSE BUDGET</t>
  </si>
  <si>
    <t>Total Estimated Cost Per Student</t>
  </si>
  <si>
    <t>GRAND TOTAL REVENUE BUDGET</t>
  </si>
  <si>
    <t>REVENUE BUDGET</t>
  </si>
  <si>
    <t>EXPENSE BUDGET</t>
  </si>
  <si>
    <t>Faculty Expenses</t>
  </si>
  <si>
    <t>Student Expenses</t>
  </si>
  <si>
    <t xml:space="preserve">Commonly Used Commitment Items </t>
  </si>
  <si>
    <t>Faculty Lead Travel</t>
  </si>
  <si>
    <t>615130 Teaching Travel</t>
  </si>
  <si>
    <t>Staff Airfare</t>
  </si>
  <si>
    <t>Staff Local Transportation</t>
  </si>
  <si>
    <t>Staff University Lodging</t>
  </si>
  <si>
    <t>Staff Excursion Lodging</t>
  </si>
  <si>
    <t>Staff Meals</t>
  </si>
  <si>
    <t>615175 Student Travel</t>
  </si>
  <si>
    <t>Student Airfare</t>
  </si>
  <si>
    <t>Student Local Transportation</t>
  </si>
  <si>
    <t>Student Excursion Fees</t>
  </si>
  <si>
    <t>Student Lodging at the University</t>
  </si>
  <si>
    <t>Student Excursion Lodging</t>
  </si>
  <si>
    <t>Student Meals</t>
  </si>
  <si>
    <t>Field Research</t>
  </si>
  <si>
    <t>Gratuities</t>
  </si>
  <si>
    <t>Commitment Item</t>
  </si>
  <si>
    <t># of Students</t>
  </si>
  <si>
    <t>Fee per Student</t>
  </si>
  <si>
    <t>Fee per Faculty</t>
  </si>
  <si>
    <t># of Faculty</t>
  </si>
  <si>
    <t>Other</t>
  </si>
  <si>
    <r>
      <rPr>
        <b/>
        <sz val="12"/>
        <rFont val="Verdana"/>
        <family val="2"/>
      </rPr>
      <t>610100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Printing &amp; Duplicating</t>
    </r>
    <r>
      <rPr>
        <sz val="12"/>
        <rFont val="Verdana"/>
        <family val="2"/>
      </rPr>
      <t xml:space="preserve">  -  Off-Campus</t>
    </r>
  </si>
  <si>
    <r>
      <rPr>
        <b/>
        <sz val="12"/>
        <rFont val="Verdana"/>
        <family val="2"/>
      </rPr>
      <t>615120 Administrative Travel</t>
    </r>
    <r>
      <rPr>
        <sz val="12"/>
        <rFont val="Verdana"/>
        <family val="2"/>
      </rPr>
      <t xml:space="preserve">  -  Faculty/Staff VISAs</t>
    </r>
  </si>
  <si>
    <r>
      <rPr>
        <b/>
        <sz val="12"/>
        <rFont val="Verdana"/>
        <family val="2"/>
      </rPr>
      <t>625230 Cash Management Fees</t>
    </r>
    <r>
      <rPr>
        <sz val="12"/>
        <rFont val="Verdana"/>
        <family val="2"/>
      </rPr>
      <t xml:space="preserve">  -  Bank Fees</t>
    </r>
  </si>
  <si>
    <r>
      <rPr>
        <b/>
        <sz val="12"/>
        <rFont val="Verdana"/>
        <family val="2"/>
      </rPr>
      <t>625430 Speaker Fees</t>
    </r>
    <r>
      <rPr>
        <sz val="12"/>
        <rFont val="Verdana"/>
        <family val="2"/>
      </rPr>
      <t xml:space="preserve">  -  Guest Lecturer</t>
    </r>
  </si>
  <si>
    <r>
      <rPr>
        <b/>
        <sz val="12"/>
        <rFont val="Verdana"/>
        <family val="2"/>
      </rPr>
      <t>660100 Office Supplies</t>
    </r>
    <r>
      <rPr>
        <sz val="12"/>
        <rFont val="Verdana"/>
        <family val="2"/>
      </rPr>
      <t xml:space="preserve">  -  Equipment/Supplies/Telephone</t>
    </r>
  </si>
  <si>
    <r>
      <rPr>
        <b/>
        <sz val="12"/>
        <rFont val="Verdana"/>
        <family val="2"/>
      </rPr>
      <t>660300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Educational Supplies</t>
    </r>
    <r>
      <rPr>
        <sz val="12"/>
        <rFont val="Verdana"/>
        <family val="2"/>
      </rPr>
      <t xml:space="preserve">  -  Books/Supplies</t>
    </r>
  </si>
  <si>
    <r>
      <rPr>
        <b/>
        <sz val="12"/>
        <rFont val="Verdana"/>
        <family val="2"/>
      </rPr>
      <t>690130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Miscellaneous Other Expenses</t>
    </r>
    <r>
      <rPr>
        <sz val="12"/>
        <rFont val="Verdana"/>
        <family val="2"/>
      </rPr>
      <t xml:space="preserve">  -  Contingency</t>
    </r>
  </si>
  <si>
    <r>
      <rPr>
        <b/>
        <sz val="12"/>
        <rFont val="Verdana"/>
        <family val="2"/>
      </rPr>
      <t>820100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Printing &amp; Duplicating CB Exp</t>
    </r>
    <r>
      <rPr>
        <sz val="12"/>
        <rFont val="Verdana"/>
        <family val="2"/>
      </rPr>
      <t xml:space="preserve">  -  On-Campus</t>
    </r>
  </si>
  <si>
    <t>Program Fee</t>
  </si>
  <si>
    <t>Transfer in:  Provide Funds Ctr #</t>
  </si>
  <si>
    <t>Administrative Expenses</t>
  </si>
  <si>
    <t>Notes:</t>
  </si>
  <si>
    <t xml:space="preserve">Use of Available Carryforward Funds </t>
  </si>
  <si>
    <t>Fiscal Year:</t>
  </si>
  <si>
    <t>Funds Center #:</t>
  </si>
  <si>
    <r>
      <t xml:space="preserve">Revenue Plus Expense </t>
    </r>
    <r>
      <rPr>
        <sz val="8"/>
        <rFont val="Verdana"/>
        <family val="2"/>
      </rPr>
      <t>(Must = $0)</t>
    </r>
  </si>
  <si>
    <t>FACULTY LED TRAVEL BUDGET</t>
  </si>
  <si>
    <t>Travel Location: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</si>
</sst>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[$$-409]* #,##0.00_);_([$$-409]* \(#,##0.00\);_([$$-409]* &quot;-&quot;??_);_(@_)"/>
  </numFmts>
  <fonts count="5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u val="single"/>
      <sz val="16"/>
      <name val="Verdana"/>
      <family val="2"/>
    </font>
    <font>
      <b/>
      <sz val="18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4"/>
      <color indexed="8"/>
      <name val="Calibri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4"/>
      <color theme="1"/>
      <name val="Calibri"/>
      <family val="2"/>
    </font>
    <font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id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9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center" wrapText="1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9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/>
    </xf>
    <xf numFmtId="39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9" fontId="0" fillId="0" borderId="11" xfId="0" applyNumberFormat="1" applyBorder="1" applyAlignment="1">
      <alignment horizontal="left"/>
    </xf>
    <xf numFmtId="39" fontId="2" fillId="0" borderId="0" xfId="0" applyNumberFormat="1" applyFont="1" applyAlignment="1">
      <alignment horizontal="center" wrapText="1"/>
    </xf>
    <xf numFmtId="39" fontId="0" fillId="0" borderId="12" xfId="0" applyNumberFormat="1" applyFont="1" applyBorder="1" applyAlignment="1">
      <alignment horizontal="right"/>
    </xf>
    <xf numFmtId="39" fontId="2" fillId="0" borderId="0" xfId="0" applyNumberFormat="1" applyFont="1" applyAlignment="1" quotePrefix="1">
      <alignment horizontal="right"/>
    </xf>
    <xf numFmtId="39" fontId="50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39" fontId="0" fillId="0" borderId="0" xfId="0" applyNumberFormat="1" applyFont="1" applyAlignment="1">
      <alignment horizontal="right"/>
    </xf>
    <xf numFmtId="0" fontId="0" fillId="0" borderId="0" xfId="56">
      <alignment/>
      <protection/>
    </xf>
    <xf numFmtId="0" fontId="33" fillId="0" borderId="0" xfId="58">
      <alignment/>
      <protection/>
    </xf>
    <xf numFmtId="0" fontId="2" fillId="0" borderId="0" xfId="56" applyFont="1">
      <alignment/>
      <protection/>
    </xf>
    <xf numFmtId="0" fontId="0" fillId="0" borderId="0" xfId="56" applyBorder="1">
      <alignment/>
      <protection/>
    </xf>
    <xf numFmtId="0" fontId="2" fillId="0" borderId="0" xfId="56" applyFont="1" applyBorder="1">
      <alignment/>
      <protection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2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0" fillId="10" borderId="10" xfId="0" applyNumberFormat="1" applyFont="1" applyFill="1" applyBorder="1" applyAlignment="1">
      <alignment horizontal="right"/>
    </xf>
    <xf numFmtId="39" fontId="0" fillId="33" borderId="10" xfId="0" applyNumberForma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4" fontId="0" fillId="10" borderId="10" xfId="0" applyNumberFormat="1" applyFont="1" applyFill="1" applyBorder="1" applyAlignment="1">
      <alignment horizontal="right"/>
    </xf>
    <xf numFmtId="4" fontId="0" fillId="10" borderId="0" xfId="0" applyNumberFormat="1" applyFont="1" applyFill="1" applyBorder="1" applyAlignment="1">
      <alignment horizontal="right"/>
    </xf>
    <xf numFmtId="4" fontId="0" fillId="10" borderId="10" xfId="0" applyNumberFormat="1" applyFont="1" applyFill="1" applyBorder="1" applyAlignment="1">
      <alignment horizontal="right"/>
    </xf>
    <xf numFmtId="37" fontId="0" fillId="10" borderId="10" xfId="0" applyNumberFormat="1" applyFill="1" applyBorder="1" applyAlignment="1">
      <alignment horizontal="right"/>
    </xf>
    <xf numFmtId="37" fontId="0" fillId="33" borderId="10" xfId="0" applyNumberFormat="1" applyFill="1" applyBorder="1" applyAlignment="1">
      <alignment horizontal="right"/>
    </xf>
    <xf numFmtId="39" fontId="0" fillId="0" borderId="10" xfId="0" applyNumberFormat="1" applyFill="1" applyBorder="1" applyAlignment="1">
      <alignment horizontal="right"/>
    </xf>
    <xf numFmtId="39" fontId="0" fillId="0" borderId="11" xfId="0" applyNumberForma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4" fontId="0" fillId="10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39" fontId="0" fillId="10" borderId="10" xfId="0" applyNumberFormat="1" applyFill="1" applyBorder="1" applyAlignment="1">
      <alignment/>
    </xf>
    <xf numFmtId="39" fontId="2" fillId="33" borderId="10" xfId="0" applyNumberFormat="1" applyFont="1" applyFill="1" applyBorder="1" applyAlignment="1">
      <alignment/>
    </xf>
    <xf numFmtId="0" fontId="51" fillId="0" borderId="0" xfId="55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10" xfId="56" applyFont="1" applyBorder="1">
      <alignment/>
      <protection/>
    </xf>
    <xf numFmtId="0" fontId="6" fillId="0" borderId="12" xfId="56" applyFont="1" applyBorder="1">
      <alignment/>
      <protection/>
    </xf>
    <xf numFmtId="0" fontId="4" fillId="0" borderId="15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6" fillId="0" borderId="10" xfId="56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/>
    </xf>
    <xf numFmtId="39" fontId="2" fillId="0" borderId="15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0" fillId="1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39" fontId="2" fillId="0" borderId="11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3" fillId="0" borderId="14" xfId="0" applyFont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4" fontId="0" fillId="10" borderId="10" xfId="0" applyNumberFormat="1" applyFont="1" applyFill="1" applyBorder="1" applyAlignment="1">
      <alignment horizontal="right"/>
    </xf>
    <xf numFmtId="39" fontId="53" fillId="10" borderId="10" xfId="0" applyNumberFormat="1" applyFont="1" applyFill="1" applyBorder="1" applyAlignment="1">
      <alignment horizontal="right"/>
    </xf>
    <xf numFmtId="0" fontId="54" fillId="0" borderId="0" xfId="0" applyFont="1" applyAlignment="1">
      <alignment horizontal="center"/>
    </xf>
    <xf numFmtId="37" fontId="0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6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4" fillId="0" borderId="15" xfId="0" applyFont="1" applyBorder="1" applyAlignment="1">
      <alignment horizontal="left"/>
    </xf>
    <xf numFmtId="39" fontId="0" fillId="10" borderId="10" xfId="0" applyNumberForma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1"/>
  <sheetViews>
    <sheetView zoomScalePageLayoutView="0" workbookViewId="0" topLeftCell="A1">
      <selection activeCell="B36" sqref="B36"/>
    </sheetView>
  </sheetViews>
  <sheetFormatPr defaultColWidth="11.00390625" defaultRowHeight="12.75"/>
  <cols>
    <col min="1" max="1" width="34.875" style="36" customWidth="1"/>
    <col min="2" max="2" width="60.75390625" style="36" customWidth="1"/>
    <col min="3" max="16384" width="11.00390625" style="36" customWidth="1"/>
  </cols>
  <sheetData>
    <row r="1" ht="18.75">
      <c r="B1" s="69" t="s">
        <v>11</v>
      </c>
    </row>
    <row r="2" ht="18.75">
      <c r="B2" s="70" t="s">
        <v>12</v>
      </c>
    </row>
    <row r="4" ht="15">
      <c r="B4" s="37"/>
    </row>
    <row r="5" s="38" customFormat="1" ht="15">
      <c r="B5" s="71" t="s">
        <v>13</v>
      </c>
    </row>
    <row r="6" ht="15">
      <c r="B6" s="72" t="s">
        <v>14</v>
      </c>
    </row>
    <row r="7" spans="2:3" ht="15">
      <c r="B7" s="72" t="s">
        <v>15</v>
      </c>
      <c r="C7" s="38"/>
    </row>
    <row r="8" ht="15">
      <c r="B8" s="72" t="s">
        <v>16</v>
      </c>
    </row>
    <row r="9" ht="15">
      <c r="B9" s="72" t="s">
        <v>17</v>
      </c>
    </row>
    <row r="10" ht="15">
      <c r="B10" s="72" t="s">
        <v>18</v>
      </c>
    </row>
    <row r="11" ht="15">
      <c r="B11" s="73"/>
    </row>
    <row r="12" ht="15">
      <c r="B12" s="74" t="s">
        <v>19</v>
      </c>
    </row>
    <row r="13" ht="15">
      <c r="B13" s="72" t="s">
        <v>20</v>
      </c>
    </row>
    <row r="14" ht="15">
      <c r="B14" s="72" t="s">
        <v>21</v>
      </c>
    </row>
    <row r="15" ht="15">
      <c r="B15" s="72" t="s">
        <v>22</v>
      </c>
    </row>
    <row r="16" ht="15">
      <c r="B16" s="72" t="s">
        <v>23</v>
      </c>
    </row>
    <row r="17" spans="2:3" s="38" customFormat="1" ht="15">
      <c r="B17" s="72" t="s">
        <v>24</v>
      </c>
      <c r="C17" s="36"/>
    </row>
    <row r="18" spans="2:3" s="38" customFormat="1" ht="15">
      <c r="B18" s="72" t="s">
        <v>22</v>
      </c>
      <c r="C18" s="36"/>
    </row>
    <row r="19" ht="15">
      <c r="B19" s="72" t="s">
        <v>25</v>
      </c>
    </row>
    <row r="20" ht="15">
      <c r="B20" s="72" t="s">
        <v>26</v>
      </c>
    </row>
    <row r="21" ht="15">
      <c r="B21" s="72" t="s">
        <v>27</v>
      </c>
    </row>
    <row r="22" spans="2:3" s="40" customFormat="1" ht="15">
      <c r="B22" s="75"/>
      <c r="C22" s="39"/>
    </row>
    <row r="23" spans="2:3" s="40" customFormat="1" ht="15">
      <c r="B23" s="76" t="s">
        <v>33</v>
      </c>
      <c r="C23" s="39"/>
    </row>
    <row r="24" spans="2:3" s="40" customFormat="1" ht="15">
      <c r="B24" s="77" t="s">
        <v>34</v>
      </c>
      <c r="C24" s="39"/>
    </row>
    <row r="25" spans="2:3" s="40" customFormat="1" ht="15">
      <c r="B25" s="77" t="s">
        <v>35</v>
      </c>
      <c r="C25" s="39"/>
    </row>
    <row r="26" spans="2:3" s="40" customFormat="1" ht="15">
      <c r="B26" s="77" t="s">
        <v>36</v>
      </c>
      <c r="C26" s="39"/>
    </row>
    <row r="27" ht="15">
      <c r="B27" s="72" t="s">
        <v>37</v>
      </c>
    </row>
    <row r="28" ht="15">
      <c r="B28" s="72" t="s">
        <v>38</v>
      </c>
    </row>
    <row r="29" ht="15">
      <c r="B29" s="72" t="s">
        <v>39</v>
      </c>
    </row>
    <row r="30" ht="15">
      <c r="B30" s="72" t="s">
        <v>40</v>
      </c>
    </row>
    <row r="31" ht="15">
      <c r="B31" s="72" t="s">
        <v>41</v>
      </c>
    </row>
  </sheetData>
  <sheetProtection/>
  <printOptions/>
  <pageMargins left="1.5" right="0.75" top="1" bottom="1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1"/>
  <sheetViews>
    <sheetView tabSelected="1" zoomScale="125" zoomScaleNormal="125" zoomScalePageLayoutView="0" workbookViewId="0" topLeftCell="A1">
      <selection activeCell="A5" sqref="A5"/>
    </sheetView>
  </sheetViews>
  <sheetFormatPr defaultColWidth="11.00390625" defaultRowHeight="12.75"/>
  <cols>
    <col min="1" max="1" width="25.375" style="0" customWidth="1"/>
    <col min="2" max="2" width="36.125" style="0" customWidth="1"/>
    <col min="3" max="3" width="16.125" style="4" customWidth="1"/>
    <col min="4" max="4" width="12.00390625" style="4" customWidth="1"/>
    <col min="5" max="5" width="12.375" style="4" customWidth="1"/>
    <col min="6" max="6" width="14.125" style="84" customWidth="1"/>
  </cols>
  <sheetData>
    <row r="1" spans="1:5" ht="30" customHeight="1">
      <c r="A1" s="110" t="s">
        <v>50</v>
      </c>
      <c r="B1" s="110"/>
      <c r="C1" s="110"/>
      <c r="D1" s="110"/>
      <c r="E1" s="110"/>
    </row>
    <row r="2" spans="1:5" ht="30" customHeight="1">
      <c r="A2" s="101"/>
      <c r="B2" s="101"/>
      <c r="C2" s="101"/>
      <c r="D2" s="101"/>
      <c r="E2" s="101"/>
    </row>
    <row r="3" spans="1:5" ht="19.5" customHeight="1">
      <c r="A3" s="109" t="s">
        <v>51</v>
      </c>
      <c r="B3" s="108"/>
      <c r="C3" s="107"/>
      <c r="D3" s="107"/>
      <c r="E3" s="107"/>
    </row>
    <row r="4" spans="1:2" ht="19.5" customHeight="1">
      <c r="A4" s="81" t="s">
        <v>47</v>
      </c>
      <c r="B4" s="19"/>
    </row>
    <row r="5" spans="1:2" ht="19.5" customHeight="1">
      <c r="A5" s="81" t="s">
        <v>48</v>
      </c>
      <c r="B5" s="19"/>
    </row>
    <row r="6" spans="1:2" ht="30" customHeight="1">
      <c r="A6" s="100"/>
      <c r="B6" s="9"/>
    </row>
    <row r="7" ht="18">
      <c r="B7" s="81" t="s">
        <v>7</v>
      </c>
    </row>
    <row r="8" spans="1:5" ht="38.25">
      <c r="A8" s="78" t="s">
        <v>28</v>
      </c>
      <c r="C8" s="41" t="s">
        <v>30</v>
      </c>
      <c r="D8" s="99" t="s">
        <v>29</v>
      </c>
      <c r="E8" s="13" t="s">
        <v>3</v>
      </c>
    </row>
    <row r="9" spans="2:5" ht="12.75">
      <c r="B9" s="23" t="s">
        <v>42</v>
      </c>
      <c r="C9" s="63">
        <v>0</v>
      </c>
      <c r="D9" s="48">
        <v>0</v>
      </c>
      <c r="E9" s="49">
        <f>+D9*C9</f>
        <v>0</v>
      </c>
    </row>
    <row r="10" spans="2:6" ht="12.75">
      <c r="B10" s="23" t="s">
        <v>0</v>
      </c>
      <c r="C10" s="63">
        <v>0</v>
      </c>
      <c r="D10" s="52">
        <f>+D9</f>
        <v>0</v>
      </c>
      <c r="E10" s="49">
        <f>+D10*C10</f>
        <v>0</v>
      </c>
      <c r="F10" s="85" t="s">
        <v>2</v>
      </c>
    </row>
    <row r="11" spans="2:5" ht="12.75">
      <c r="B11" s="24" t="s">
        <v>2</v>
      </c>
      <c r="C11" s="64" t="s">
        <v>2</v>
      </c>
      <c r="D11" s="42"/>
      <c r="E11" s="59"/>
    </row>
    <row r="12" spans="1:5" ht="12.75">
      <c r="A12">
        <v>469224</v>
      </c>
      <c r="B12" s="61" t="s">
        <v>5</v>
      </c>
      <c r="C12" s="47">
        <f>SUM(C9:C10)</f>
        <v>0</v>
      </c>
      <c r="D12" s="51">
        <f>+D9</f>
        <v>0</v>
      </c>
      <c r="E12" s="18">
        <f>SUM(E9:E10)</f>
        <v>0</v>
      </c>
    </row>
    <row r="13" spans="2:5" ht="12.75">
      <c r="B13" s="19"/>
      <c r="C13" s="5"/>
      <c r="D13" s="43"/>
      <c r="E13" s="60"/>
    </row>
    <row r="14" spans="1:5" ht="12.75">
      <c r="A14" s="8" t="s">
        <v>2</v>
      </c>
      <c r="B14" s="3" t="s">
        <v>46</v>
      </c>
      <c r="C14" s="65"/>
      <c r="D14" s="65"/>
      <c r="E14" s="106"/>
    </row>
    <row r="15" spans="2:5" ht="12.75">
      <c r="B15" s="19"/>
      <c r="C15" s="5"/>
      <c r="D15" s="43"/>
      <c r="E15" s="60"/>
    </row>
    <row r="16" spans="1:6" ht="12.75">
      <c r="A16" s="8">
        <v>813000</v>
      </c>
      <c r="B16" s="92" t="s">
        <v>43</v>
      </c>
      <c r="C16" s="65"/>
      <c r="D16" s="65"/>
      <c r="E16" s="96">
        <v>0</v>
      </c>
      <c r="F16" s="85" t="s">
        <v>2</v>
      </c>
    </row>
    <row r="17" spans="2:5" ht="12.75">
      <c r="B17" s="20"/>
      <c r="C17" s="5"/>
      <c r="D17" s="29"/>
      <c r="E17" s="60"/>
    </row>
    <row r="18" spans="2:5" ht="12.75">
      <c r="B18" s="62" t="s">
        <v>6</v>
      </c>
      <c r="C18" s="66"/>
      <c r="D18" s="66"/>
      <c r="E18" s="18">
        <f>+E12+E14+E16</f>
        <v>0</v>
      </c>
    </row>
    <row r="19" spans="2:5" ht="25.5" customHeight="1">
      <c r="B19" s="8"/>
      <c r="D19" s="12"/>
      <c r="E19" s="14"/>
    </row>
    <row r="20" spans="2:4" ht="18">
      <c r="B20" s="81" t="s">
        <v>8</v>
      </c>
      <c r="D20" s="12"/>
    </row>
    <row r="21" spans="1:6" s="2" customFormat="1" ht="38.25">
      <c r="A21" s="78" t="s">
        <v>28</v>
      </c>
      <c r="B21" s="2" t="s">
        <v>10</v>
      </c>
      <c r="C21" s="41" t="s">
        <v>30</v>
      </c>
      <c r="D21" s="99" t="s">
        <v>29</v>
      </c>
      <c r="E21" s="30" t="s">
        <v>3</v>
      </c>
      <c r="F21" s="41"/>
    </row>
    <row r="22" spans="1:6" s="2" customFormat="1" ht="12.75">
      <c r="A22" s="8">
        <v>615175</v>
      </c>
      <c r="B22" s="25" t="s">
        <v>2</v>
      </c>
      <c r="C22" s="82">
        <v>0</v>
      </c>
      <c r="D22" s="53">
        <f>+$D$9</f>
        <v>0</v>
      </c>
      <c r="E22" s="49">
        <f>+D22*C22</f>
        <v>0</v>
      </c>
      <c r="F22" s="41"/>
    </row>
    <row r="23" spans="1:5" ht="12.75">
      <c r="A23">
        <v>615175</v>
      </c>
      <c r="B23" s="25" t="s">
        <v>2</v>
      </c>
      <c r="C23" s="54">
        <v>0</v>
      </c>
      <c r="D23" s="53">
        <f aca="true" t="shared" si="0" ref="D23:D34">+$D$9</f>
        <v>0</v>
      </c>
      <c r="E23" s="49">
        <f aca="true" t="shared" si="1" ref="E23:E30">+D23*C23</f>
        <v>0</v>
      </c>
    </row>
    <row r="24" spans="1:5" ht="12.75">
      <c r="A24">
        <v>615175</v>
      </c>
      <c r="B24" s="25" t="s">
        <v>2</v>
      </c>
      <c r="C24" s="54">
        <v>0</v>
      </c>
      <c r="D24" s="53">
        <f t="shared" si="0"/>
        <v>0</v>
      </c>
      <c r="E24" s="49">
        <f t="shared" si="1"/>
        <v>0</v>
      </c>
    </row>
    <row r="25" spans="1:5" ht="12.75">
      <c r="A25">
        <v>615175</v>
      </c>
      <c r="B25" s="25" t="s">
        <v>2</v>
      </c>
      <c r="C25" s="54">
        <v>0</v>
      </c>
      <c r="D25" s="53">
        <f t="shared" si="0"/>
        <v>0</v>
      </c>
      <c r="E25" s="49">
        <f t="shared" si="1"/>
        <v>0</v>
      </c>
    </row>
    <row r="26" spans="1:5" ht="12.75">
      <c r="A26" s="94">
        <v>615175</v>
      </c>
      <c r="B26" s="102" t="s">
        <v>2</v>
      </c>
      <c r="C26" s="95">
        <v>0</v>
      </c>
      <c r="D26" s="53">
        <f t="shared" si="0"/>
        <v>0</v>
      </c>
      <c r="E26" s="49">
        <f t="shared" si="1"/>
        <v>0</v>
      </c>
    </row>
    <row r="27" spans="1:5" ht="12.75">
      <c r="A27" s="94">
        <v>615175</v>
      </c>
      <c r="B27" s="102" t="s">
        <v>2</v>
      </c>
      <c r="C27" s="95">
        <v>0</v>
      </c>
      <c r="D27" s="53">
        <f t="shared" si="0"/>
        <v>0</v>
      </c>
      <c r="E27" s="49">
        <f t="shared" si="1"/>
        <v>0</v>
      </c>
    </row>
    <row r="28" spans="1:5" ht="12.75">
      <c r="A28">
        <v>615175</v>
      </c>
      <c r="B28" s="25" t="s">
        <v>2</v>
      </c>
      <c r="C28" s="55">
        <v>0</v>
      </c>
      <c r="D28" s="53">
        <f t="shared" si="0"/>
        <v>0</v>
      </c>
      <c r="E28" s="49">
        <f t="shared" si="1"/>
        <v>0</v>
      </c>
    </row>
    <row r="29" spans="1:5" ht="12.75">
      <c r="A29">
        <v>615175</v>
      </c>
      <c r="B29" s="25" t="s">
        <v>2</v>
      </c>
      <c r="C29" s="54">
        <v>0</v>
      </c>
      <c r="D29" s="53">
        <f t="shared" si="0"/>
        <v>0</v>
      </c>
      <c r="E29" s="49">
        <f t="shared" si="1"/>
        <v>0</v>
      </c>
    </row>
    <row r="30" spans="1:5" ht="12.75">
      <c r="A30" s="8" t="s">
        <v>2</v>
      </c>
      <c r="B30" s="25" t="s">
        <v>2</v>
      </c>
      <c r="C30" s="54">
        <v>0</v>
      </c>
      <c r="D30" s="53">
        <f t="shared" si="0"/>
        <v>0</v>
      </c>
      <c r="E30" s="49">
        <f t="shared" si="1"/>
        <v>0</v>
      </c>
    </row>
    <row r="31" spans="1:5" ht="12.75">
      <c r="A31" s="8" t="s">
        <v>2</v>
      </c>
      <c r="B31" s="25" t="s">
        <v>2</v>
      </c>
      <c r="C31" s="54">
        <v>0</v>
      </c>
      <c r="D31" s="53">
        <f t="shared" si="0"/>
        <v>0</v>
      </c>
      <c r="E31" s="49">
        <f>C31*D31</f>
        <v>0</v>
      </c>
    </row>
    <row r="32" spans="2:5" ht="12.75">
      <c r="B32" s="1"/>
      <c r="C32" s="54"/>
      <c r="D32" s="53"/>
      <c r="E32" s="49"/>
    </row>
    <row r="33" spans="2:5" ht="12.75">
      <c r="B33" s="25" t="s">
        <v>2</v>
      </c>
      <c r="C33" s="54"/>
      <c r="D33" s="53"/>
      <c r="E33" s="49"/>
    </row>
    <row r="34" spans="2:6" s="2" customFormat="1" ht="12.75">
      <c r="B34" s="11" t="s">
        <v>1</v>
      </c>
      <c r="C34" s="47">
        <f>SUM(C22:C33)</f>
        <v>0</v>
      </c>
      <c r="D34" s="50">
        <f t="shared" si="0"/>
        <v>0</v>
      </c>
      <c r="E34" s="18">
        <f>SUM(E22:E33)</f>
        <v>0</v>
      </c>
      <c r="F34" s="85" t="s">
        <v>2</v>
      </c>
    </row>
    <row r="35" spans="2:6" s="2" customFormat="1" ht="12.75">
      <c r="B35" s="9"/>
      <c r="C35" s="7"/>
      <c r="D35" s="14"/>
      <c r="E35" s="14"/>
      <c r="F35" s="84"/>
    </row>
    <row r="36" spans="1:5" ht="38.25">
      <c r="A36" s="78" t="s">
        <v>28</v>
      </c>
      <c r="B36" s="2" t="s">
        <v>9</v>
      </c>
      <c r="C36" s="6" t="s">
        <v>31</v>
      </c>
      <c r="D36" s="16" t="s">
        <v>32</v>
      </c>
      <c r="E36" s="30" t="s">
        <v>3</v>
      </c>
    </row>
    <row r="37" spans="1:6" ht="12.75">
      <c r="A37">
        <v>615130</v>
      </c>
      <c r="B37" s="25" t="s">
        <v>2</v>
      </c>
      <c r="C37" s="82">
        <v>0</v>
      </c>
      <c r="D37" s="57">
        <v>0</v>
      </c>
      <c r="E37" s="49">
        <f aca="true" t="shared" si="2" ref="E37:E47">+D37*C37</f>
        <v>0</v>
      </c>
      <c r="F37" s="91" t="s">
        <v>2</v>
      </c>
    </row>
    <row r="38" spans="1:6" ht="12.75">
      <c r="A38">
        <v>615130</v>
      </c>
      <c r="B38" s="25" t="s">
        <v>2</v>
      </c>
      <c r="C38" s="56">
        <v>0</v>
      </c>
      <c r="D38" s="58">
        <f aca="true" t="shared" si="3" ref="D38:D48">+$D$37</f>
        <v>0</v>
      </c>
      <c r="E38" s="49">
        <f t="shared" si="2"/>
        <v>0</v>
      </c>
      <c r="F38" s="91" t="s">
        <v>2</v>
      </c>
    </row>
    <row r="39" spans="1:5" ht="12.75">
      <c r="A39">
        <v>615130</v>
      </c>
      <c r="B39" s="25" t="s">
        <v>2</v>
      </c>
      <c r="C39" s="56">
        <v>0</v>
      </c>
      <c r="D39" s="58">
        <f t="shared" si="3"/>
        <v>0</v>
      </c>
      <c r="E39" s="49">
        <f t="shared" si="2"/>
        <v>0</v>
      </c>
    </row>
    <row r="40" spans="1:5" ht="12.75">
      <c r="A40">
        <v>615130</v>
      </c>
      <c r="B40" s="25" t="s">
        <v>2</v>
      </c>
      <c r="C40" s="56">
        <v>0</v>
      </c>
      <c r="D40" s="58">
        <f t="shared" si="3"/>
        <v>0</v>
      </c>
      <c r="E40" s="49">
        <f t="shared" si="2"/>
        <v>0</v>
      </c>
    </row>
    <row r="41" spans="1:5" ht="12.75">
      <c r="A41">
        <v>615130</v>
      </c>
      <c r="B41" s="25" t="s">
        <v>2</v>
      </c>
      <c r="C41" s="56">
        <v>0</v>
      </c>
      <c r="D41" s="58">
        <f t="shared" si="3"/>
        <v>0</v>
      </c>
      <c r="E41" s="49">
        <f t="shared" si="2"/>
        <v>0</v>
      </c>
    </row>
    <row r="42" spans="1:6" ht="12.75">
      <c r="A42">
        <v>615130</v>
      </c>
      <c r="B42" s="25" t="s">
        <v>2</v>
      </c>
      <c r="C42" s="56">
        <v>0</v>
      </c>
      <c r="D42" s="58">
        <f t="shared" si="3"/>
        <v>0</v>
      </c>
      <c r="E42" s="49">
        <f t="shared" si="2"/>
        <v>0</v>
      </c>
      <c r="F42" s="91"/>
    </row>
    <row r="43" spans="1:5" ht="12.75">
      <c r="A43" s="8" t="s">
        <v>2</v>
      </c>
      <c r="B43" s="25" t="s">
        <v>2</v>
      </c>
      <c r="C43" s="56">
        <v>0</v>
      </c>
      <c r="D43" s="58">
        <f t="shared" si="3"/>
        <v>0</v>
      </c>
      <c r="E43" s="49">
        <f t="shared" si="2"/>
        <v>0</v>
      </c>
    </row>
    <row r="44" spans="1:5" ht="12.75">
      <c r="A44" s="8" t="s">
        <v>2</v>
      </c>
      <c r="B44" s="25" t="s">
        <v>2</v>
      </c>
      <c r="C44" s="56">
        <v>0</v>
      </c>
      <c r="D44" s="58">
        <f t="shared" si="3"/>
        <v>0</v>
      </c>
      <c r="E44" s="49">
        <f t="shared" si="2"/>
        <v>0</v>
      </c>
    </row>
    <row r="45" spans="1:5" ht="12.75">
      <c r="A45" s="8" t="s">
        <v>2</v>
      </c>
      <c r="B45" s="25" t="s">
        <v>2</v>
      </c>
      <c r="C45" s="56">
        <v>0</v>
      </c>
      <c r="D45" s="58">
        <f t="shared" si="3"/>
        <v>0</v>
      </c>
      <c r="E45" s="49">
        <f t="shared" si="2"/>
        <v>0</v>
      </c>
    </row>
    <row r="46" spans="1:5" ht="12.75">
      <c r="A46" s="8" t="s">
        <v>2</v>
      </c>
      <c r="B46" s="103" t="s">
        <v>2</v>
      </c>
      <c r="C46" s="56">
        <v>0</v>
      </c>
      <c r="D46" s="58">
        <f t="shared" si="3"/>
        <v>0</v>
      </c>
      <c r="E46" s="49">
        <f t="shared" si="2"/>
        <v>0</v>
      </c>
    </row>
    <row r="47" spans="1:5" ht="12.75">
      <c r="A47" s="8" t="s">
        <v>2</v>
      </c>
      <c r="B47" s="25" t="s">
        <v>2</v>
      </c>
      <c r="C47" s="56">
        <v>0</v>
      </c>
      <c r="D47" s="58">
        <f t="shared" si="3"/>
        <v>0</v>
      </c>
      <c r="E47" s="49">
        <f t="shared" si="2"/>
        <v>0</v>
      </c>
    </row>
    <row r="48" spans="2:6" ht="12.75">
      <c r="B48" s="3" t="s">
        <v>1</v>
      </c>
      <c r="C48" s="47">
        <f>SUM(C37:C47)</f>
        <v>0</v>
      </c>
      <c r="D48" s="98">
        <f t="shared" si="3"/>
        <v>0</v>
      </c>
      <c r="E48" s="47">
        <f>SUM(E37:E47)</f>
        <v>0</v>
      </c>
      <c r="F48" s="93" t="s">
        <v>2</v>
      </c>
    </row>
    <row r="49" spans="2:5" ht="12.75">
      <c r="B49" s="21"/>
      <c r="C49" s="22"/>
      <c r="D49" s="44"/>
      <c r="E49" s="31"/>
    </row>
    <row r="50" spans="2:5" ht="12.75">
      <c r="B50" s="2" t="s">
        <v>44</v>
      </c>
      <c r="C50" s="6"/>
      <c r="D50" s="45"/>
      <c r="E50" s="14"/>
    </row>
    <row r="51" spans="1:5" ht="12.75">
      <c r="A51" s="8"/>
      <c r="B51" s="25"/>
      <c r="C51" s="65"/>
      <c r="D51" s="65"/>
      <c r="E51" s="67"/>
    </row>
    <row r="52" spans="2:6" s="8" customFormat="1" ht="12.75">
      <c r="B52" s="25"/>
      <c r="C52" s="65"/>
      <c r="D52" s="65"/>
      <c r="E52" s="67"/>
      <c r="F52" s="84"/>
    </row>
    <row r="53" spans="1:6" s="2" customFormat="1" ht="12.75">
      <c r="A53" s="8"/>
      <c r="B53" s="25"/>
      <c r="C53" s="65"/>
      <c r="D53" s="65"/>
      <c r="E53" s="67"/>
      <c r="F53" s="84"/>
    </row>
    <row r="54" spans="2:5" ht="12.75">
      <c r="B54" s="3"/>
      <c r="C54" s="65"/>
      <c r="D54" s="65"/>
      <c r="E54" s="68"/>
    </row>
    <row r="55" spans="2:5" ht="12.75">
      <c r="B55" s="10"/>
      <c r="D55" s="46"/>
      <c r="E55" s="32"/>
    </row>
    <row r="56" spans="2:5" ht="12.75">
      <c r="B56" s="17" t="s">
        <v>4</v>
      </c>
      <c r="C56" s="65"/>
      <c r="D56" s="65"/>
      <c r="E56" s="18">
        <f>+E34+E54+E48</f>
        <v>0</v>
      </c>
    </row>
    <row r="57" spans="4:5" ht="12.75">
      <c r="D57" s="45"/>
      <c r="E57" s="14"/>
    </row>
    <row r="58" spans="2:5" ht="12.75">
      <c r="B58" s="17" t="s">
        <v>49</v>
      </c>
      <c r="C58" s="65"/>
      <c r="D58" s="65"/>
      <c r="E58" s="18">
        <f>+E18-E56</f>
        <v>0</v>
      </c>
    </row>
    <row r="59" spans="2:5" ht="12.75">
      <c r="B59" s="2"/>
      <c r="C59" s="6"/>
      <c r="D59" s="16"/>
      <c r="E59" s="16"/>
    </row>
    <row r="60" spans="2:5" ht="12.75">
      <c r="B60" s="8" t="s">
        <v>2</v>
      </c>
      <c r="C60" s="6"/>
      <c r="D60" s="16"/>
      <c r="E60" s="16"/>
    </row>
    <row r="61" spans="2:5" ht="12.75">
      <c r="B61" s="8" t="s">
        <v>45</v>
      </c>
      <c r="C61" s="6"/>
      <c r="D61" s="16"/>
      <c r="E61" s="16"/>
    </row>
    <row r="62" spans="2:6" ht="12.75">
      <c r="B62" s="104" t="s">
        <v>2</v>
      </c>
      <c r="C62" s="105"/>
      <c r="D62" s="80"/>
      <c r="E62" s="16"/>
      <c r="F62" s="97" t="s">
        <v>2</v>
      </c>
    </row>
    <row r="63" spans="2:6" s="83" customFormat="1" ht="12.75">
      <c r="B63" s="87"/>
      <c r="C63" s="79"/>
      <c r="D63" s="80"/>
      <c r="E63" s="16"/>
      <c r="F63" s="85"/>
    </row>
    <row r="64" spans="2:6" s="83" customFormat="1" ht="12.75">
      <c r="B64" s="88"/>
      <c r="C64" s="89"/>
      <c r="D64" s="90"/>
      <c r="E64" s="16"/>
      <c r="F64" s="85"/>
    </row>
    <row r="65" spans="2:6" s="83" customFormat="1" ht="12.75">
      <c r="B65" s="87"/>
      <c r="C65" s="79"/>
      <c r="D65" s="80"/>
      <c r="E65" s="16"/>
      <c r="F65" s="85"/>
    </row>
    <row r="66" spans="2:5" ht="12.75">
      <c r="B66" s="86"/>
      <c r="C66" s="79"/>
      <c r="D66" s="80"/>
      <c r="E66" s="16"/>
    </row>
    <row r="67" spans="2:5" ht="12.75">
      <c r="B67" s="8" t="s">
        <v>2</v>
      </c>
      <c r="C67" s="6"/>
      <c r="D67" s="16"/>
      <c r="E67" s="16"/>
    </row>
    <row r="68" spans="2:5" ht="12.75">
      <c r="B68" s="2"/>
      <c r="C68" s="6"/>
      <c r="D68" s="16"/>
      <c r="E68" s="16"/>
    </row>
    <row r="69" spans="2:5" ht="12.75">
      <c r="B69" s="2"/>
      <c r="C69" s="6"/>
      <c r="D69" s="16"/>
      <c r="E69" s="16"/>
    </row>
    <row r="70" spans="4:5" ht="12.75">
      <c r="D70" s="14"/>
      <c r="E70" s="14"/>
    </row>
    <row r="71" spans="4:5" ht="12.75">
      <c r="D71" s="14"/>
      <c r="E71" s="14"/>
    </row>
    <row r="72" spans="2:5" ht="12.75">
      <c r="B72" s="26"/>
      <c r="C72" s="27"/>
      <c r="D72" s="33"/>
      <c r="E72" s="34"/>
    </row>
    <row r="73" spans="2:5" ht="12.75">
      <c r="B73" s="28"/>
      <c r="C73" s="27"/>
      <c r="D73" s="14"/>
      <c r="E73" s="14"/>
    </row>
    <row r="74" spans="2:5" ht="12.75">
      <c r="B74" s="28"/>
      <c r="C74" s="27"/>
      <c r="D74" s="35"/>
      <c r="E74" s="35"/>
    </row>
    <row r="75" spans="4:5" ht="12.75">
      <c r="D75" s="14"/>
      <c r="E75" s="14"/>
    </row>
    <row r="76" spans="4:5" ht="12.75">
      <c r="D76" s="14"/>
      <c r="E76" s="14"/>
    </row>
    <row r="77" spans="4:5" ht="12.75">
      <c r="D77" s="14"/>
      <c r="E77" s="14"/>
    </row>
    <row r="78" spans="4:5" ht="12.75">
      <c r="D78" s="14"/>
      <c r="E78" s="14"/>
    </row>
    <row r="79" spans="4:5" ht="12.75">
      <c r="D79" s="14"/>
      <c r="E79" s="14"/>
    </row>
    <row r="80" spans="4:5" ht="12.75">
      <c r="D80" s="14"/>
      <c r="E80" s="14"/>
    </row>
    <row r="81" spans="4:5" ht="12.75">
      <c r="D81" s="14"/>
      <c r="E81" s="14"/>
    </row>
    <row r="82" spans="4:5" ht="12.75">
      <c r="D82" s="14"/>
      <c r="E82" s="14"/>
    </row>
    <row r="83" spans="4:5" ht="12.75">
      <c r="D83" s="14"/>
      <c r="E83" s="14"/>
    </row>
    <row r="84" spans="4:5" ht="12.75">
      <c r="D84" s="14"/>
      <c r="E84" s="14"/>
    </row>
    <row r="85" spans="4:5" ht="12.75">
      <c r="D85" s="14"/>
      <c r="E85" s="14"/>
    </row>
    <row r="86" spans="4:5" ht="12.75">
      <c r="D86" s="14"/>
      <c r="E86" s="14"/>
    </row>
    <row r="87" spans="4:5" ht="12.75">
      <c r="D87" s="14"/>
      <c r="E87" s="14"/>
    </row>
    <row r="88" spans="4:5" ht="12.75">
      <c r="D88" s="14"/>
      <c r="E88" s="14"/>
    </row>
    <row r="89" spans="4:5" ht="12.75">
      <c r="D89" s="14"/>
      <c r="E89" s="14"/>
    </row>
    <row r="90" spans="4:5" ht="12.75">
      <c r="D90" s="14"/>
      <c r="E90" s="14"/>
    </row>
    <row r="91" spans="4:5" ht="12.75">
      <c r="D91" s="14"/>
      <c r="E91" s="14"/>
    </row>
    <row r="92" spans="4:5" ht="12.75">
      <c r="D92" s="14"/>
      <c r="E92" s="14"/>
    </row>
    <row r="93" spans="4:5" ht="12.75">
      <c r="D93" s="14"/>
      <c r="E93" s="14"/>
    </row>
    <row r="94" spans="4:5" ht="12.75">
      <c r="D94" s="14"/>
      <c r="E94" s="14"/>
    </row>
    <row r="95" spans="4:5" ht="12.75">
      <c r="D95" s="14"/>
      <c r="E95" s="14"/>
    </row>
    <row r="96" spans="4:5" ht="12.75">
      <c r="D96" s="14"/>
      <c r="E96" s="14"/>
    </row>
    <row r="97" spans="4:5" ht="12.75">
      <c r="D97" s="14"/>
      <c r="E97" s="14"/>
    </row>
    <row r="98" spans="4:5" ht="12.75">
      <c r="D98" s="14"/>
      <c r="E98" s="14"/>
    </row>
    <row r="99" spans="4:5" ht="12.75">
      <c r="D99" s="14"/>
      <c r="E99" s="14"/>
    </row>
    <row r="100" spans="4:5" ht="12.75">
      <c r="D100" s="14"/>
      <c r="E100" s="14"/>
    </row>
    <row r="101" spans="4:5" ht="12.75">
      <c r="D101" s="14"/>
      <c r="E101" s="14"/>
    </row>
    <row r="102" spans="4:5" ht="12.75">
      <c r="D102" s="14"/>
      <c r="E102" s="14"/>
    </row>
    <row r="103" spans="4:5" ht="12.75">
      <c r="D103" s="14"/>
      <c r="E103" s="14"/>
    </row>
    <row r="104" spans="4:5" ht="12.75">
      <c r="D104" s="14"/>
      <c r="E104" s="14"/>
    </row>
    <row r="105" spans="4:5" ht="12.75">
      <c r="D105" s="14"/>
      <c r="E105" s="14"/>
    </row>
    <row r="106" spans="4:5" ht="12.75">
      <c r="D106" s="14"/>
      <c r="E106" s="14"/>
    </row>
    <row r="107" spans="4:5" ht="12.75">
      <c r="D107" s="14"/>
      <c r="E107" s="14"/>
    </row>
    <row r="108" spans="4:5" ht="12.75">
      <c r="D108" s="14"/>
      <c r="E108" s="14"/>
    </row>
    <row r="109" spans="4:5" ht="12.75">
      <c r="D109" s="14"/>
      <c r="E109" s="14"/>
    </row>
    <row r="110" spans="4:5" ht="12.75">
      <c r="D110" s="14"/>
      <c r="E110" s="14"/>
    </row>
    <row r="111" spans="4:5" ht="12.75">
      <c r="D111" s="14"/>
      <c r="E111" s="14"/>
    </row>
    <row r="112" spans="4:5" ht="12.75">
      <c r="D112" s="14"/>
      <c r="E112" s="14"/>
    </row>
    <row r="113" spans="4:5" ht="12.75">
      <c r="D113" s="14"/>
      <c r="E113" s="14"/>
    </row>
    <row r="114" spans="4:5" ht="12.75">
      <c r="D114" s="14"/>
      <c r="E114" s="14"/>
    </row>
    <row r="115" spans="4:5" ht="12.75">
      <c r="D115" s="14"/>
      <c r="E115" s="14"/>
    </row>
    <row r="116" spans="4:5" ht="12.75">
      <c r="D116" s="14"/>
      <c r="E116" s="14"/>
    </row>
    <row r="117" spans="4:5" ht="12.75">
      <c r="D117" s="14"/>
      <c r="E117" s="14"/>
    </row>
    <row r="118" spans="4:5" ht="12.75">
      <c r="D118" s="14"/>
      <c r="E118" s="14"/>
    </row>
    <row r="119" spans="4:5" ht="12.75">
      <c r="D119" s="14"/>
      <c r="E119" s="14"/>
    </row>
    <row r="120" spans="4:5" ht="12.75">
      <c r="D120" s="14"/>
      <c r="E120" s="14"/>
    </row>
    <row r="121" spans="4:5" ht="12.75">
      <c r="D121" s="14"/>
      <c r="E121" s="14"/>
    </row>
    <row r="122" spans="4:5" ht="12.75">
      <c r="D122" s="14"/>
      <c r="E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2"/>
    </row>
    <row r="131" spans="4:5" ht="12.75">
      <c r="D131" s="14"/>
      <c r="E131" s="12"/>
    </row>
    <row r="132" spans="4:5" ht="12.75">
      <c r="D132" s="14"/>
      <c r="E132" s="12"/>
    </row>
    <row r="133" spans="4:5" ht="12.75">
      <c r="D133" s="14"/>
      <c r="E133" s="12"/>
    </row>
    <row r="134" spans="4:5" ht="12.75">
      <c r="D134" s="14"/>
      <c r="E134" s="12"/>
    </row>
    <row r="135" spans="4:5" ht="12.75">
      <c r="D135" s="14"/>
      <c r="E135" s="12"/>
    </row>
    <row r="136" spans="4:5" ht="12.75">
      <c r="D136" s="14"/>
      <c r="E136" s="12"/>
    </row>
    <row r="137" spans="4:5" ht="12.75">
      <c r="D137" s="14"/>
      <c r="E137" s="12"/>
    </row>
    <row r="138" spans="4:5" ht="12.75">
      <c r="D138" s="14"/>
      <c r="E138" s="12"/>
    </row>
    <row r="139" spans="4:5" ht="12.75">
      <c r="D139" s="14"/>
      <c r="E139" s="12"/>
    </row>
    <row r="140" spans="4:5" ht="12.75">
      <c r="D140" s="14"/>
      <c r="E140" s="12"/>
    </row>
    <row r="141" spans="4:5" ht="12.75">
      <c r="D141" s="14"/>
      <c r="E141" s="12"/>
    </row>
    <row r="142" spans="4:5" ht="12.75">
      <c r="D142" s="14"/>
      <c r="E142" s="12"/>
    </row>
    <row r="143" spans="4:5" ht="12.75">
      <c r="D143" s="14"/>
      <c r="E143" s="12"/>
    </row>
    <row r="144" spans="4:5" ht="12.75">
      <c r="D144" s="14"/>
      <c r="E144" s="12"/>
    </row>
    <row r="145" spans="4:5" ht="12.75">
      <c r="D145" s="14"/>
      <c r="E145" s="12"/>
    </row>
    <row r="146" spans="4:5" ht="12.75">
      <c r="D146" s="14"/>
      <c r="E146" s="12"/>
    </row>
    <row r="147" spans="4:5" ht="12.75">
      <c r="D147" s="14"/>
      <c r="E147" s="12"/>
    </row>
    <row r="148" spans="4:5" ht="12.75">
      <c r="D148" s="14"/>
      <c r="E148" s="12"/>
    </row>
    <row r="149" spans="4:5" ht="12.75">
      <c r="D149" s="14"/>
      <c r="E149" s="12"/>
    </row>
    <row r="150" spans="4:5" ht="12.75">
      <c r="D150" s="14"/>
      <c r="E150" s="12"/>
    </row>
    <row r="151" spans="4:5" ht="12.75">
      <c r="D151" s="14"/>
      <c r="E151" s="12"/>
    </row>
    <row r="152" spans="4:5" ht="12.75">
      <c r="D152" s="14"/>
      <c r="E152" s="12"/>
    </row>
    <row r="153" spans="4:5" ht="12.75">
      <c r="D153" s="14"/>
      <c r="E153" s="12"/>
    </row>
    <row r="154" spans="4:5" ht="12.75">
      <c r="D154" s="14"/>
      <c r="E154" s="12"/>
    </row>
    <row r="155" spans="4:5" ht="12.75">
      <c r="D155" s="14"/>
      <c r="E155" s="12"/>
    </row>
    <row r="156" spans="4:5" ht="12.75">
      <c r="D156" s="14"/>
      <c r="E156" s="12"/>
    </row>
    <row r="157" spans="4:5" ht="12.75">
      <c r="D157" s="14"/>
      <c r="E157" s="12"/>
    </row>
    <row r="158" spans="4:5" ht="12.75">
      <c r="D158" s="14"/>
      <c r="E158" s="12"/>
    </row>
    <row r="159" spans="4:5" ht="12.75">
      <c r="D159" s="14"/>
      <c r="E159" s="12"/>
    </row>
    <row r="160" spans="4:5" ht="12.75">
      <c r="D160" s="14"/>
      <c r="E160" s="12"/>
    </row>
    <row r="161" spans="4:5" ht="12.75">
      <c r="D161" s="14"/>
      <c r="E161" s="12"/>
    </row>
    <row r="162" spans="4:5" ht="12.75">
      <c r="D162" s="14"/>
      <c r="E162" s="12"/>
    </row>
    <row r="163" spans="4:5" ht="12.75">
      <c r="D163" s="14"/>
      <c r="E163" s="12"/>
    </row>
    <row r="164" spans="4:5" ht="12.75">
      <c r="D164" s="14"/>
      <c r="E164" s="12"/>
    </row>
    <row r="165" spans="4:5" ht="12.75">
      <c r="D165" s="14"/>
      <c r="E165" s="12"/>
    </row>
    <row r="166" spans="4:5" ht="12.75">
      <c r="D166" s="14"/>
      <c r="E166" s="12"/>
    </row>
    <row r="167" spans="4:5" ht="12.75">
      <c r="D167" s="14"/>
      <c r="E167" s="12"/>
    </row>
    <row r="168" spans="4:5" ht="12.75">
      <c r="D168" s="14"/>
      <c r="E168" s="12"/>
    </row>
    <row r="169" spans="4:5" ht="12.75">
      <c r="D169" s="14"/>
      <c r="E169" s="12"/>
    </row>
    <row r="170" spans="4:5" ht="12.75">
      <c r="D170" s="14"/>
      <c r="E170" s="12"/>
    </row>
    <row r="171" spans="4:5" ht="12.75">
      <c r="D171" s="14"/>
      <c r="E171" s="12"/>
    </row>
    <row r="172" spans="4:5" ht="12.75">
      <c r="D172" s="14"/>
      <c r="E172" s="12"/>
    </row>
    <row r="173" spans="4:5" ht="12.75">
      <c r="D173" s="14"/>
      <c r="E173" s="12"/>
    </row>
    <row r="174" spans="4:5" ht="12.75">
      <c r="D174" s="14"/>
      <c r="E174" s="12"/>
    </row>
    <row r="175" spans="4:5" ht="12.75">
      <c r="D175" s="14"/>
      <c r="E175" s="12"/>
    </row>
    <row r="176" spans="4:5" ht="12.75">
      <c r="D176" s="14"/>
      <c r="E176" s="12"/>
    </row>
    <row r="177" spans="4:5" ht="12.75">
      <c r="D177" s="14"/>
      <c r="E177" s="12"/>
    </row>
    <row r="178" spans="4:5" ht="12.75">
      <c r="D178" s="14"/>
      <c r="E178" s="12"/>
    </row>
    <row r="179" spans="4:5" ht="12.75">
      <c r="D179" s="14"/>
      <c r="E179" s="12"/>
    </row>
    <row r="180" spans="4:5" ht="12.75">
      <c r="D180" s="14"/>
      <c r="E180" s="12"/>
    </row>
    <row r="181" spans="4:5" ht="12.75">
      <c r="D181" s="14"/>
      <c r="E181" s="12"/>
    </row>
    <row r="182" spans="4:5" ht="12.75">
      <c r="D182" s="14"/>
      <c r="E182" s="12"/>
    </row>
    <row r="183" spans="4:5" ht="12.75">
      <c r="D183" s="14"/>
      <c r="E183" s="12"/>
    </row>
    <row r="184" spans="4:5" ht="12.75">
      <c r="D184" s="14"/>
      <c r="E184" s="12"/>
    </row>
    <row r="185" spans="4:5" ht="12.75">
      <c r="D185" s="14"/>
      <c r="E185" s="12"/>
    </row>
    <row r="186" spans="4:5" ht="12.75">
      <c r="D186" s="14"/>
      <c r="E186" s="12"/>
    </row>
    <row r="187" spans="4:5" ht="12.75">
      <c r="D187" s="14"/>
      <c r="E187" s="12"/>
    </row>
    <row r="188" spans="4:5" ht="12.75">
      <c r="D188" s="14"/>
      <c r="E188" s="12"/>
    </row>
    <row r="189" spans="4:5" ht="12.75">
      <c r="D189" s="14"/>
      <c r="E189" s="12"/>
    </row>
    <row r="190" spans="4:5" ht="12.75">
      <c r="D190" s="14"/>
      <c r="E190" s="12"/>
    </row>
    <row r="191" spans="4:5" ht="12.75">
      <c r="D191" s="14"/>
      <c r="E191" s="12"/>
    </row>
    <row r="192" spans="4:5" ht="12.75">
      <c r="D192" s="14"/>
      <c r="E192" s="12"/>
    </row>
    <row r="193" spans="4:5" ht="12.75">
      <c r="D193" s="14"/>
      <c r="E193" s="12"/>
    </row>
    <row r="194" spans="4:5" ht="12.75">
      <c r="D194" s="14"/>
      <c r="E194" s="12"/>
    </row>
    <row r="195" spans="4:5" ht="12.75">
      <c r="D195" s="14"/>
      <c r="E195" s="12"/>
    </row>
    <row r="196" spans="4:5" ht="12.75">
      <c r="D196" s="14"/>
      <c r="E196" s="12"/>
    </row>
    <row r="197" spans="4:5" ht="12.75">
      <c r="D197" s="14"/>
      <c r="E197" s="12"/>
    </row>
    <row r="198" spans="4:5" ht="12.75">
      <c r="D198" s="14"/>
      <c r="E198" s="12"/>
    </row>
    <row r="199" spans="4:5" ht="12.75">
      <c r="D199" s="14"/>
      <c r="E199" s="12"/>
    </row>
    <row r="200" spans="4:5" ht="12.75">
      <c r="D200" s="14"/>
      <c r="E200" s="12"/>
    </row>
    <row r="201" spans="4:5" ht="12.75">
      <c r="D201" s="14"/>
      <c r="E201" s="12"/>
    </row>
    <row r="202" spans="4:5" ht="12.75">
      <c r="D202" s="14"/>
      <c r="E202" s="12"/>
    </row>
    <row r="203" spans="4:5" ht="12.75">
      <c r="D203" s="14"/>
      <c r="E203" s="12"/>
    </row>
    <row r="204" spans="4:5" ht="12.75">
      <c r="D204" s="14"/>
      <c r="E204" s="12"/>
    </row>
    <row r="205" spans="4:5" ht="12.75">
      <c r="D205" s="14"/>
      <c r="E205" s="12"/>
    </row>
    <row r="206" spans="4:5" ht="12.75">
      <c r="D206" s="14"/>
      <c r="E206" s="12"/>
    </row>
    <row r="207" spans="4:5" ht="12.75">
      <c r="D207" s="14"/>
      <c r="E207" s="12"/>
    </row>
    <row r="208" spans="4:5" ht="12.75">
      <c r="D208" s="14"/>
      <c r="E208" s="12"/>
    </row>
    <row r="209" spans="4:5" ht="12.75">
      <c r="D209" s="14"/>
      <c r="E209" s="12"/>
    </row>
    <row r="210" spans="4:5" ht="12.75">
      <c r="D210" s="14"/>
      <c r="E210" s="12"/>
    </row>
    <row r="211" spans="4:5" ht="12.75">
      <c r="D211" s="14"/>
      <c r="E211" s="12"/>
    </row>
    <row r="212" spans="4:5" ht="12.75">
      <c r="D212" s="14"/>
      <c r="E212" s="12"/>
    </row>
    <row r="213" spans="4:5" ht="12.75">
      <c r="D213" s="14"/>
      <c r="E213" s="12"/>
    </row>
    <row r="214" spans="4:5" ht="12.75">
      <c r="D214" s="14"/>
      <c r="E214" s="12"/>
    </row>
    <row r="215" spans="4:5" ht="12.75">
      <c r="D215" s="14"/>
      <c r="E215" s="12"/>
    </row>
    <row r="216" spans="4:5" ht="12.75">
      <c r="D216" s="14"/>
      <c r="E216" s="12"/>
    </row>
    <row r="217" spans="4:5" ht="12.75">
      <c r="D217" s="14"/>
      <c r="E217" s="12"/>
    </row>
    <row r="218" spans="4:5" ht="12.75">
      <c r="D218" s="14"/>
      <c r="E218" s="12"/>
    </row>
    <row r="219" spans="4:5" ht="12.75">
      <c r="D219" s="14"/>
      <c r="E219" s="12"/>
    </row>
    <row r="220" spans="4:5" ht="12.75">
      <c r="D220" s="14"/>
      <c r="E220" s="12"/>
    </row>
    <row r="221" spans="4:5" ht="12.75">
      <c r="D221" s="14"/>
      <c r="E221" s="12"/>
    </row>
    <row r="222" spans="4:5" ht="12.75">
      <c r="D222" s="14"/>
      <c r="E222" s="12"/>
    </row>
    <row r="223" spans="4:5" ht="12.75">
      <c r="D223" s="14"/>
      <c r="E223" s="12"/>
    </row>
    <row r="224" spans="4:5" ht="12.75">
      <c r="D224" s="14"/>
      <c r="E224" s="12"/>
    </row>
    <row r="225" spans="4:5" ht="12.75">
      <c r="D225" s="14"/>
      <c r="E225" s="12"/>
    </row>
    <row r="226" spans="4:5" ht="12.75">
      <c r="D226" s="14"/>
      <c r="E226" s="12"/>
    </row>
    <row r="227" spans="4:5" ht="12.75">
      <c r="D227" s="14"/>
      <c r="E227" s="12"/>
    </row>
    <row r="228" spans="4:5" ht="12.75">
      <c r="D228" s="14"/>
      <c r="E228" s="12"/>
    </row>
    <row r="229" spans="4:5" ht="12.75">
      <c r="D229" s="14"/>
      <c r="E229" s="12"/>
    </row>
    <row r="230" spans="4:5" ht="12.75">
      <c r="D230" s="14"/>
      <c r="E230" s="12"/>
    </row>
    <row r="231" spans="4:5" ht="12.75">
      <c r="D231" s="14"/>
      <c r="E231" s="12"/>
    </row>
    <row r="232" spans="4:5" ht="12.75">
      <c r="D232" s="14"/>
      <c r="E232" s="12"/>
    </row>
    <row r="233" spans="4:5" ht="12.75">
      <c r="D233" s="14"/>
      <c r="E233" s="12"/>
    </row>
    <row r="234" spans="4:5" ht="12.75">
      <c r="D234" s="14"/>
      <c r="E234" s="12"/>
    </row>
    <row r="235" spans="4:5" ht="12.75">
      <c r="D235" s="14"/>
      <c r="E235" s="12"/>
    </row>
    <row r="236" spans="4:5" ht="12.75">
      <c r="D236" s="14"/>
      <c r="E236" s="12"/>
    </row>
    <row r="237" spans="4:5" ht="12.75">
      <c r="D237" s="14"/>
      <c r="E237" s="12"/>
    </row>
    <row r="238" spans="4:5" ht="12.75">
      <c r="D238" s="14"/>
      <c r="E238" s="12"/>
    </row>
    <row r="239" spans="4:5" ht="12.75">
      <c r="D239" s="14"/>
      <c r="E239" s="12"/>
    </row>
    <row r="240" spans="4:5" ht="12.75">
      <c r="D240" s="14"/>
      <c r="E240" s="12"/>
    </row>
    <row r="241" spans="4:5" ht="12.75">
      <c r="D241" s="14"/>
      <c r="E241" s="12"/>
    </row>
    <row r="242" spans="4:5" ht="12.75">
      <c r="D242" s="14"/>
      <c r="E242" s="12"/>
    </row>
    <row r="243" spans="4:5" ht="12.75">
      <c r="D243" s="14"/>
      <c r="E243" s="12"/>
    </row>
    <row r="244" spans="4:5" ht="12.75">
      <c r="D244" s="14"/>
      <c r="E244" s="12"/>
    </row>
    <row r="245" spans="4:5" ht="12.75">
      <c r="D245" s="14"/>
      <c r="E245" s="12"/>
    </row>
    <row r="246" spans="4:5" ht="12.75">
      <c r="D246" s="14"/>
      <c r="E246" s="12"/>
    </row>
    <row r="247" spans="4:5" ht="12.75">
      <c r="D247" s="14"/>
      <c r="E247" s="12"/>
    </row>
    <row r="248" spans="4:5" ht="12.75">
      <c r="D248" s="14"/>
      <c r="E248" s="12"/>
    </row>
    <row r="249" spans="4:5" ht="12.75">
      <c r="D249" s="14"/>
      <c r="E249" s="12"/>
    </row>
    <row r="250" spans="4:5" ht="12.75">
      <c r="D250" s="14"/>
      <c r="E250" s="12"/>
    </row>
    <row r="251" spans="4:5" ht="12.75">
      <c r="D251" s="14"/>
      <c r="E251" s="12"/>
    </row>
    <row r="252" spans="4:5" ht="12.75">
      <c r="D252" s="14"/>
      <c r="E252" s="12"/>
    </row>
    <row r="253" spans="4:5" ht="12.75">
      <c r="D253" s="14"/>
      <c r="E253" s="12"/>
    </row>
    <row r="254" spans="4:5" ht="12.75">
      <c r="D254" s="14"/>
      <c r="E254" s="12"/>
    </row>
    <row r="255" spans="4:5" ht="12.75">
      <c r="D255" s="14"/>
      <c r="E255" s="12"/>
    </row>
    <row r="256" spans="4:5" ht="12.75">
      <c r="D256" s="14"/>
      <c r="E256" s="12"/>
    </row>
    <row r="257" spans="4:5" ht="12.75">
      <c r="D257" s="14"/>
      <c r="E257" s="12"/>
    </row>
    <row r="258" spans="4:5" ht="12.75">
      <c r="D258" s="14"/>
      <c r="E258" s="12"/>
    </row>
    <row r="259" spans="4:5" ht="12.75">
      <c r="D259" s="14"/>
      <c r="E259" s="12"/>
    </row>
    <row r="260" spans="4:5" ht="12.75">
      <c r="D260" s="14"/>
      <c r="E260" s="12"/>
    </row>
    <row r="261" spans="4:5" ht="12.75">
      <c r="D261" s="14"/>
      <c r="E261" s="12"/>
    </row>
    <row r="262" spans="4:5" ht="12.75">
      <c r="D262" s="14"/>
      <c r="E262" s="12"/>
    </row>
    <row r="263" spans="4:5" ht="12.75">
      <c r="D263" s="14"/>
      <c r="E263" s="12"/>
    </row>
    <row r="264" spans="4:5" ht="12.75">
      <c r="D264" s="14"/>
      <c r="E264" s="12"/>
    </row>
    <row r="265" spans="4:5" ht="12.75">
      <c r="D265" s="14"/>
      <c r="E265" s="12"/>
    </row>
    <row r="266" spans="4:5" ht="12.75">
      <c r="D266" s="14"/>
      <c r="E266" s="12"/>
    </row>
    <row r="267" spans="4:5" ht="12.75">
      <c r="D267" s="14"/>
      <c r="E267" s="12"/>
    </row>
    <row r="268" spans="4:5" ht="12.75">
      <c r="D268" s="14"/>
      <c r="E268" s="12"/>
    </row>
    <row r="269" spans="4:5" ht="12.75">
      <c r="D269" s="14"/>
      <c r="E269" s="12"/>
    </row>
    <row r="270" spans="4:5" ht="12.75">
      <c r="D270" s="14"/>
      <c r="E270" s="12"/>
    </row>
    <row r="271" spans="4:5" ht="12.75">
      <c r="D271" s="14"/>
      <c r="E271" s="12"/>
    </row>
    <row r="272" spans="4:5" ht="12.75">
      <c r="D272" s="14"/>
      <c r="E272" s="12"/>
    </row>
    <row r="273" spans="4:5" ht="12.75">
      <c r="D273" s="14"/>
      <c r="E273" s="12"/>
    </row>
    <row r="274" spans="4:5" ht="12.75">
      <c r="D274" s="14"/>
      <c r="E274" s="12"/>
    </row>
    <row r="275" spans="4:5" ht="12.75">
      <c r="D275" s="14"/>
      <c r="E275" s="12"/>
    </row>
    <row r="276" spans="4:5" ht="12.75">
      <c r="D276" s="14"/>
      <c r="E276" s="12"/>
    </row>
    <row r="277" spans="4:5" ht="12.75">
      <c r="D277" s="14"/>
      <c r="E277" s="12"/>
    </row>
    <row r="278" spans="4:5" ht="12.75">
      <c r="D278" s="14"/>
      <c r="E278" s="12"/>
    </row>
    <row r="279" spans="4:5" ht="12.75">
      <c r="D279" s="14"/>
      <c r="E279" s="12"/>
    </row>
    <row r="280" spans="4:5" ht="12.75">
      <c r="D280" s="14"/>
      <c r="E280" s="12"/>
    </row>
    <row r="281" spans="4:5" ht="12.75">
      <c r="D281" s="14"/>
      <c r="E281" s="12"/>
    </row>
    <row r="282" spans="4:5" ht="12.75">
      <c r="D282" s="14"/>
      <c r="E282" s="12"/>
    </row>
    <row r="283" spans="4:5" ht="12.75">
      <c r="D283" s="14"/>
      <c r="E283" s="12"/>
    </row>
    <row r="284" spans="4:5" ht="12.75">
      <c r="D284" s="14"/>
      <c r="E284" s="12"/>
    </row>
    <row r="285" spans="4:5" ht="12.75">
      <c r="D285" s="14"/>
      <c r="E285" s="12"/>
    </row>
    <row r="286" spans="4:5" ht="12.75">
      <c r="D286" s="14"/>
      <c r="E286" s="12"/>
    </row>
    <row r="287" spans="4:5" ht="12.75">
      <c r="D287" s="14"/>
      <c r="E287" s="12"/>
    </row>
    <row r="288" spans="4:5" ht="12.75">
      <c r="D288" s="14"/>
      <c r="E288" s="12"/>
    </row>
    <row r="289" spans="4:5" ht="12.75">
      <c r="D289" s="14"/>
      <c r="E289" s="12"/>
    </row>
    <row r="290" spans="4:5" ht="12.75">
      <c r="D290" s="14"/>
      <c r="E290" s="12"/>
    </row>
    <row r="291" spans="4:5" ht="12.75">
      <c r="D291" s="14"/>
      <c r="E291" s="12"/>
    </row>
    <row r="292" spans="4:5" ht="12.75">
      <c r="D292" s="14"/>
      <c r="E292" s="12"/>
    </row>
    <row r="293" spans="4:5" ht="12.75">
      <c r="D293" s="14"/>
      <c r="E293" s="12"/>
    </row>
    <row r="294" spans="4:5" ht="12.75">
      <c r="D294" s="14"/>
      <c r="E294" s="12"/>
    </row>
    <row r="295" spans="4:5" ht="12.75">
      <c r="D295" s="14"/>
      <c r="E295" s="12"/>
    </row>
    <row r="296" spans="4:5" ht="12.75">
      <c r="D296" s="14"/>
      <c r="E296" s="12"/>
    </row>
    <row r="297" spans="4:5" ht="12.75">
      <c r="D297" s="14"/>
      <c r="E297" s="12"/>
    </row>
    <row r="298" spans="4:5" ht="12.75">
      <c r="D298" s="14"/>
      <c r="E298" s="12"/>
    </row>
    <row r="299" spans="4:5" ht="12.75">
      <c r="D299" s="14"/>
      <c r="E299" s="12"/>
    </row>
    <row r="300" spans="4:5" ht="12.75">
      <c r="D300" s="14"/>
      <c r="E300" s="12"/>
    </row>
    <row r="301" spans="4:5" ht="12.75">
      <c r="D301" s="14"/>
      <c r="E301" s="12"/>
    </row>
    <row r="302" spans="4:5" ht="12.75">
      <c r="D302" s="14"/>
      <c r="E302" s="12"/>
    </row>
    <row r="303" spans="4:5" ht="12.75">
      <c r="D303" s="14"/>
      <c r="E303" s="12"/>
    </row>
    <row r="304" spans="4:5" ht="12.75">
      <c r="D304" s="14"/>
      <c r="E304" s="12"/>
    </row>
    <row r="305" spans="4:5" ht="12.75">
      <c r="D305" s="14"/>
      <c r="E305" s="12"/>
    </row>
    <row r="306" spans="4:5" ht="12.75">
      <c r="D306" s="14"/>
      <c r="E306" s="12"/>
    </row>
    <row r="307" spans="4:5" ht="12.75">
      <c r="D307" s="14"/>
      <c r="E307" s="12"/>
    </row>
    <row r="308" spans="4:5" ht="12.75">
      <c r="D308" s="14"/>
      <c r="E308" s="12"/>
    </row>
    <row r="309" spans="4:5" ht="12.75">
      <c r="D309" s="14"/>
      <c r="E309" s="12"/>
    </row>
    <row r="310" spans="4:5" ht="12.75">
      <c r="D310" s="14"/>
      <c r="E310" s="12"/>
    </row>
    <row r="311" spans="4:5" ht="12.75">
      <c r="D311" s="14"/>
      <c r="E311" s="12"/>
    </row>
    <row r="312" spans="4:5" ht="12.75">
      <c r="D312" s="14"/>
      <c r="E312" s="12"/>
    </row>
    <row r="313" spans="4:5" ht="12.75">
      <c r="D313" s="14"/>
      <c r="E313" s="12"/>
    </row>
    <row r="314" spans="4:5" ht="12.75">
      <c r="D314" s="14"/>
      <c r="E314" s="12"/>
    </row>
    <row r="315" spans="4:5" ht="12.75">
      <c r="D315" s="14"/>
      <c r="E315" s="12"/>
    </row>
    <row r="316" spans="4:5" ht="12.75">
      <c r="D316" s="14"/>
      <c r="E316" s="12"/>
    </row>
    <row r="317" spans="4:5" ht="12.75">
      <c r="D317" s="14"/>
      <c r="E317" s="12"/>
    </row>
    <row r="318" spans="4:5" ht="12.75">
      <c r="D318" s="14"/>
      <c r="E318" s="12"/>
    </row>
    <row r="319" spans="4:5" ht="12.75">
      <c r="D319" s="14"/>
      <c r="E319" s="12"/>
    </row>
    <row r="320" spans="4:5" ht="12.75">
      <c r="D320" s="14"/>
      <c r="E320" s="12"/>
    </row>
    <row r="321" spans="4:5" ht="12.75">
      <c r="D321" s="14"/>
      <c r="E321" s="12"/>
    </row>
    <row r="322" spans="4:5" ht="12.75">
      <c r="D322" s="14"/>
      <c r="E322" s="12"/>
    </row>
    <row r="323" spans="4:5" ht="12.75">
      <c r="D323" s="14"/>
      <c r="E323" s="12"/>
    </row>
    <row r="324" spans="4:5" ht="12.75">
      <c r="D324" s="14"/>
      <c r="E324" s="12"/>
    </row>
    <row r="325" spans="4:5" ht="12.75">
      <c r="D325" s="14"/>
      <c r="E325" s="12"/>
    </row>
    <row r="326" spans="4:5" ht="12.75">
      <c r="D326" s="14"/>
      <c r="E326" s="12"/>
    </row>
    <row r="327" spans="4:5" ht="12.75">
      <c r="D327" s="14"/>
      <c r="E327" s="12"/>
    </row>
    <row r="328" spans="4:5" ht="12.75">
      <c r="D328" s="14"/>
      <c r="E328" s="12"/>
    </row>
    <row r="329" spans="4:5" ht="12.75">
      <c r="D329" s="14"/>
      <c r="E329" s="12"/>
    </row>
    <row r="330" spans="4:5" ht="12.75">
      <c r="D330" s="14"/>
      <c r="E330" s="12"/>
    </row>
    <row r="331" spans="4:5" ht="12.75">
      <c r="D331" s="14"/>
      <c r="E331" s="12"/>
    </row>
    <row r="332" spans="4:5" ht="12.75">
      <c r="D332" s="14"/>
      <c r="E332" s="12"/>
    </row>
    <row r="333" spans="4:5" ht="12.75">
      <c r="D333" s="14"/>
      <c r="E333" s="12"/>
    </row>
    <row r="334" spans="4:5" ht="12.75">
      <c r="D334" s="14"/>
      <c r="E334" s="12"/>
    </row>
    <row r="335" spans="4:5" ht="12.75">
      <c r="D335" s="14"/>
      <c r="E335" s="12"/>
    </row>
    <row r="336" spans="4:5" ht="12.75">
      <c r="D336" s="14"/>
      <c r="E336" s="12"/>
    </row>
    <row r="337" spans="4:5" ht="12.75">
      <c r="D337" s="14"/>
      <c r="E337" s="12"/>
    </row>
    <row r="338" spans="4:5" ht="12.75">
      <c r="D338" s="14"/>
      <c r="E338" s="12"/>
    </row>
    <row r="339" spans="4:5" ht="12.75">
      <c r="D339" s="14"/>
      <c r="E339" s="12"/>
    </row>
    <row r="340" spans="4:5" ht="12.75">
      <c r="D340" s="14"/>
      <c r="E340" s="12"/>
    </row>
    <row r="341" spans="4:5" ht="12.75">
      <c r="D341" s="14"/>
      <c r="E341" s="12"/>
    </row>
    <row r="342" spans="4:5" ht="12.75">
      <c r="D342" s="14"/>
      <c r="E342" s="12"/>
    </row>
    <row r="343" spans="4:5" ht="12.75">
      <c r="D343" s="14"/>
      <c r="E343" s="12"/>
    </row>
    <row r="344" spans="4:5" ht="12.75">
      <c r="D344" s="14"/>
      <c r="E344" s="12"/>
    </row>
    <row r="345" spans="4:5" ht="12.75">
      <c r="D345" s="14"/>
      <c r="E345" s="12"/>
    </row>
    <row r="346" spans="4:5" ht="12.75">
      <c r="D346" s="14"/>
      <c r="E346" s="12"/>
    </row>
    <row r="347" spans="4:5" ht="12.75">
      <c r="D347" s="14"/>
      <c r="E347" s="12"/>
    </row>
    <row r="348" spans="4:5" ht="12.75">
      <c r="D348" s="14"/>
      <c r="E348" s="12"/>
    </row>
    <row r="349" spans="4:5" ht="12.75">
      <c r="D349" s="14"/>
      <c r="E349" s="12"/>
    </row>
    <row r="350" spans="4:5" ht="12.75">
      <c r="D350" s="14"/>
      <c r="E350" s="12"/>
    </row>
    <row r="351" spans="4:5" ht="12.75">
      <c r="D351" s="14"/>
      <c r="E351" s="12"/>
    </row>
    <row r="352" spans="4:5" ht="12.75">
      <c r="D352" s="14"/>
      <c r="E352" s="12"/>
    </row>
    <row r="353" spans="4:5" ht="12.75">
      <c r="D353" s="14"/>
      <c r="E353" s="12"/>
    </row>
    <row r="354" spans="4:5" ht="12.75">
      <c r="D354" s="14"/>
      <c r="E354" s="12"/>
    </row>
    <row r="355" spans="4:5" ht="12.75">
      <c r="D355" s="14"/>
      <c r="E355" s="12"/>
    </row>
    <row r="356" spans="4:5" ht="12.75">
      <c r="D356" s="14"/>
      <c r="E356" s="12"/>
    </row>
    <row r="357" spans="4:5" ht="12.75">
      <c r="D357" s="14"/>
      <c r="E357" s="12"/>
    </row>
    <row r="358" spans="4:5" ht="12.75">
      <c r="D358" s="14"/>
      <c r="E358" s="12"/>
    </row>
    <row r="359" spans="4:5" ht="12.75">
      <c r="D359" s="14"/>
      <c r="E359" s="12"/>
    </row>
    <row r="360" spans="4:5" ht="12.75">
      <c r="D360" s="14"/>
      <c r="E360" s="12"/>
    </row>
    <row r="361" spans="4:5" ht="12.75">
      <c r="D361" s="14"/>
      <c r="E361" s="12"/>
    </row>
    <row r="362" spans="4:5" ht="12.75">
      <c r="D362" s="14"/>
      <c r="E362" s="12"/>
    </row>
    <row r="363" spans="4:5" ht="12.75">
      <c r="D363" s="14"/>
      <c r="E363" s="12"/>
    </row>
    <row r="364" spans="4:5" ht="12.75">
      <c r="D364" s="14"/>
      <c r="E364" s="12"/>
    </row>
    <row r="365" spans="4:5" ht="12.75">
      <c r="D365" s="14"/>
      <c r="E365" s="12"/>
    </row>
    <row r="366" spans="4:5" ht="12.75">
      <c r="D366" s="14"/>
      <c r="E366" s="12"/>
    </row>
    <row r="367" spans="4:5" ht="12.75">
      <c r="D367" s="14"/>
      <c r="E367" s="12"/>
    </row>
    <row r="368" spans="4:5" ht="12.75">
      <c r="D368" s="14"/>
      <c r="E368" s="12"/>
    </row>
    <row r="369" spans="4:5" ht="12.75">
      <c r="D369" s="14"/>
      <c r="E369" s="12"/>
    </row>
    <row r="370" spans="4:5" ht="12.75">
      <c r="D370" s="14"/>
      <c r="E370" s="12"/>
    </row>
    <row r="371" spans="4:5" ht="12.75">
      <c r="D371" s="14"/>
      <c r="E371" s="12"/>
    </row>
    <row r="372" spans="4:5" ht="12.75">
      <c r="D372" s="14"/>
      <c r="E372" s="12"/>
    </row>
    <row r="373" spans="4:5" ht="12.75">
      <c r="D373" s="14"/>
      <c r="E373" s="12"/>
    </row>
    <row r="374" spans="4:5" ht="12.75">
      <c r="D374" s="14"/>
      <c r="E374" s="12"/>
    </row>
    <row r="375" spans="4:5" ht="12.75">
      <c r="D375" s="14"/>
      <c r="E375" s="12"/>
    </row>
    <row r="376" spans="4:5" ht="12.75">
      <c r="D376" s="14"/>
      <c r="E376" s="12"/>
    </row>
    <row r="377" spans="4:5" ht="12.75">
      <c r="D377" s="14"/>
      <c r="E377" s="12"/>
    </row>
    <row r="378" spans="4:5" ht="12.75">
      <c r="D378" s="14"/>
      <c r="E378" s="12"/>
    </row>
    <row r="379" spans="4:5" ht="12.75">
      <c r="D379" s="14"/>
      <c r="E379" s="12"/>
    </row>
    <row r="380" spans="4:5" ht="12.75">
      <c r="D380" s="14"/>
      <c r="E380" s="12"/>
    </row>
    <row r="381" spans="4:5" ht="12.75">
      <c r="D381" s="14"/>
      <c r="E381" s="12"/>
    </row>
    <row r="382" spans="4:5" ht="12.75">
      <c r="D382" s="14"/>
      <c r="E382" s="12"/>
    </row>
    <row r="383" spans="4:5" ht="12.75">
      <c r="D383" s="14"/>
      <c r="E383" s="12"/>
    </row>
    <row r="384" spans="4:5" ht="12.75">
      <c r="D384" s="14"/>
      <c r="E384" s="12"/>
    </row>
    <row r="385" spans="4:5" ht="12.75">
      <c r="D385" s="14"/>
      <c r="E385" s="12"/>
    </row>
    <row r="386" spans="4:5" ht="12.75">
      <c r="D386" s="14"/>
      <c r="E386" s="12"/>
    </row>
    <row r="387" spans="4:5" ht="12.75">
      <c r="D387" s="14"/>
      <c r="E387" s="12"/>
    </row>
    <row r="388" spans="4:5" ht="12.75">
      <c r="D388" s="14"/>
      <c r="E388" s="12"/>
    </row>
    <row r="389" spans="4:5" ht="12.75">
      <c r="D389" s="14"/>
      <c r="E389" s="12"/>
    </row>
    <row r="390" spans="4:5" ht="12.75">
      <c r="D390" s="14"/>
      <c r="E390" s="12"/>
    </row>
    <row r="391" spans="4:5" ht="12.75">
      <c r="D391" s="14"/>
      <c r="E391" s="12"/>
    </row>
    <row r="392" spans="4:5" ht="12.75">
      <c r="D392" s="14"/>
      <c r="E392" s="12"/>
    </row>
    <row r="393" spans="4:5" ht="12.75">
      <c r="D393" s="14"/>
      <c r="E393" s="12"/>
    </row>
    <row r="394" spans="4:5" ht="12.75">
      <c r="D394" s="14"/>
      <c r="E394" s="12"/>
    </row>
    <row r="395" spans="4:5" ht="12.75">
      <c r="D395" s="14"/>
      <c r="E395" s="12"/>
    </row>
    <row r="396" spans="4:5" ht="12.75">
      <c r="D396" s="14"/>
      <c r="E396" s="12"/>
    </row>
    <row r="397" spans="4:5" ht="12.75">
      <c r="D397" s="14"/>
      <c r="E397" s="12"/>
    </row>
    <row r="398" spans="4:5" ht="12.75">
      <c r="D398" s="14"/>
      <c r="E398" s="12"/>
    </row>
    <row r="399" spans="4:5" ht="12.75">
      <c r="D399" s="14"/>
      <c r="E399" s="12"/>
    </row>
    <row r="400" spans="4:5" ht="12.75">
      <c r="D400" s="14"/>
      <c r="E400" s="12"/>
    </row>
    <row r="401" spans="4:5" ht="12.75">
      <c r="D401" s="14"/>
      <c r="E401" s="12"/>
    </row>
    <row r="402" spans="4:5" ht="12.75">
      <c r="D402" s="14"/>
      <c r="E402" s="12"/>
    </row>
    <row r="403" spans="4:5" ht="12.75">
      <c r="D403" s="14"/>
      <c r="E403" s="12"/>
    </row>
    <row r="404" spans="4:5" ht="12.75">
      <c r="D404" s="15"/>
      <c r="E404" s="12"/>
    </row>
    <row r="405" spans="4:5" ht="12.75">
      <c r="D405" s="15"/>
      <c r="E405" s="12"/>
    </row>
    <row r="406" spans="4:5" ht="12.75">
      <c r="D406" s="15"/>
      <c r="E406" s="12"/>
    </row>
    <row r="407" spans="4:5" ht="12.75">
      <c r="D407" s="15"/>
      <c r="E407" s="12"/>
    </row>
    <row r="408" spans="4:5" ht="12.75">
      <c r="D408" s="15"/>
      <c r="E408" s="12"/>
    </row>
    <row r="409" spans="4:5" ht="12.75">
      <c r="D409" s="15"/>
      <c r="E409" s="12"/>
    </row>
    <row r="410" spans="4:5" ht="12.75">
      <c r="D410" s="15"/>
      <c r="E410" s="12"/>
    </row>
    <row r="411" spans="4:5" ht="12.75">
      <c r="D411" s="15"/>
      <c r="E411" s="12"/>
    </row>
    <row r="412" spans="4:5" ht="12.75">
      <c r="D412" s="15"/>
      <c r="E412" s="12"/>
    </row>
    <row r="413" spans="4:5" ht="12.75">
      <c r="D413" s="15"/>
      <c r="E413" s="12"/>
    </row>
    <row r="414" spans="4:5" ht="12.75">
      <c r="D414" s="15"/>
      <c r="E414" s="12"/>
    </row>
    <row r="415" spans="4:5" ht="12.75">
      <c r="D415" s="15"/>
      <c r="E415" s="12"/>
    </row>
    <row r="416" spans="4:5" ht="12.75">
      <c r="D416" s="15"/>
      <c r="E416" s="12"/>
    </row>
    <row r="417" spans="4:5" ht="12.75">
      <c r="D417" s="15"/>
      <c r="E417" s="12"/>
    </row>
    <row r="418" spans="4:5" ht="12.75">
      <c r="D418" s="15"/>
      <c r="E418" s="12"/>
    </row>
    <row r="419" spans="4:5" ht="12.75">
      <c r="D419" s="15"/>
      <c r="E419" s="12"/>
    </row>
    <row r="420" spans="4:5" ht="12.75">
      <c r="D420" s="15"/>
      <c r="E420" s="12"/>
    </row>
    <row r="421" spans="4:5" ht="12.75">
      <c r="D421" s="15"/>
      <c r="E421" s="12"/>
    </row>
    <row r="422" spans="4:5" ht="12.75">
      <c r="D422" s="15"/>
      <c r="E422" s="12"/>
    </row>
    <row r="423" spans="4:5" ht="12.75">
      <c r="D423" s="15"/>
      <c r="E423" s="12"/>
    </row>
    <row r="424" spans="4:5" ht="12.75">
      <c r="D424" s="15"/>
      <c r="E424" s="12"/>
    </row>
    <row r="425" spans="4:5" ht="12.75">
      <c r="D425" s="15"/>
      <c r="E425" s="12"/>
    </row>
    <row r="426" spans="4:5" ht="12.75">
      <c r="D426" s="15"/>
      <c r="E426" s="12"/>
    </row>
    <row r="427" spans="4:5" ht="12.75">
      <c r="D427" s="15"/>
      <c r="E427" s="12"/>
    </row>
    <row r="428" spans="4:5" ht="12.75">
      <c r="D428" s="15"/>
      <c r="E428" s="12"/>
    </row>
    <row r="429" spans="4:5" ht="12.75">
      <c r="D429" s="15"/>
      <c r="E429" s="12"/>
    </row>
    <row r="430" spans="4:5" ht="12.75">
      <c r="D430" s="15"/>
      <c r="E430" s="12"/>
    </row>
    <row r="431" spans="4:5" ht="12.75">
      <c r="D431" s="15"/>
      <c r="E431" s="12"/>
    </row>
    <row r="432" spans="4:5" ht="12.75">
      <c r="D432" s="15"/>
      <c r="E432" s="12"/>
    </row>
    <row r="433" spans="4:5" ht="12.75">
      <c r="D433" s="15"/>
      <c r="E433" s="12"/>
    </row>
    <row r="434" spans="4:5" ht="12.75">
      <c r="D434" s="15"/>
      <c r="E434" s="12"/>
    </row>
    <row r="435" spans="4:5" ht="12.75">
      <c r="D435" s="15"/>
      <c r="E435" s="12"/>
    </row>
    <row r="436" spans="4:5" ht="12.75">
      <c r="D436" s="15"/>
      <c r="E436" s="12"/>
    </row>
    <row r="437" spans="4:5" ht="12.75">
      <c r="D437" s="15"/>
      <c r="E437" s="12"/>
    </row>
    <row r="438" spans="4:5" ht="12.75">
      <c r="D438" s="15"/>
      <c r="E438" s="12"/>
    </row>
    <row r="439" spans="4:5" ht="12.75">
      <c r="D439" s="15"/>
      <c r="E439" s="12"/>
    </row>
    <row r="440" spans="4:5" ht="12.75">
      <c r="D440" s="15"/>
      <c r="E440" s="12"/>
    </row>
    <row r="441" spans="4:5" ht="12.75">
      <c r="D441" s="15"/>
      <c r="E441" s="12"/>
    </row>
    <row r="442" spans="4:5" ht="12.75">
      <c r="D442" s="15"/>
      <c r="E442" s="12"/>
    </row>
    <row r="443" spans="4:5" ht="12.75">
      <c r="D443" s="15"/>
      <c r="E443" s="12"/>
    </row>
    <row r="444" spans="4:5" ht="12.75">
      <c r="D444" s="15"/>
      <c r="E444" s="12"/>
    </row>
    <row r="445" spans="4:5" ht="12.75">
      <c r="D445" s="15"/>
      <c r="E445" s="12"/>
    </row>
    <row r="446" spans="4:5" ht="12.75">
      <c r="D446" s="15"/>
      <c r="E446" s="12"/>
    </row>
    <row r="447" spans="4:5" ht="12.75">
      <c r="D447" s="15"/>
      <c r="E447" s="12"/>
    </row>
    <row r="448" spans="4:5" ht="12.75">
      <c r="D448" s="15"/>
      <c r="E448" s="12"/>
    </row>
    <row r="449" spans="4:5" ht="12.75">
      <c r="D449" s="15"/>
      <c r="E449" s="12"/>
    </row>
    <row r="450" spans="4:5" ht="12.75">
      <c r="D450" s="15"/>
      <c r="E450" s="12"/>
    </row>
    <row r="451" spans="4:5" ht="12.75">
      <c r="D451" s="15"/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</sheetData>
  <sheetProtection/>
  <mergeCells count="1">
    <mergeCell ref="A1:E1"/>
  </mergeCells>
  <printOptions/>
  <pageMargins left="0.5" right="0.5" top="0.5" bottom="0.5" header="0.5" footer="0.5"/>
  <pageSetup fitToHeight="1" fitToWidth="1" horizontalDpi="600" verticalDpi="600" orientation="portrait" scale="69" r:id="rId1"/>
  <headerFooter>
    <oddHeader>&amp;L&amp;"Verdana,Bold"&amp;14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 -</dc:creator>
  <cp:keywords/>
  <dc:description/>
  <cp:lastModifiedBy>Technology Support Services</cp:lastModifiedBy>
  <cp:lastPrinted>2012-10-19T13:36:11Z</cp:lastPrinted>
  <dcterms:created xsi:type="dcterms:W3CDTF">2009-02-03T05:28:50Z</dcterms:created>
  <dcterms:modified xsi:type="dcterms:W3CDTF">2012-10-23T14:48:33Z</dcterms:modified>
  <cp:category/>
  <cp:version/>
  <cp:contentType/>
  <cp:contentStatus/>
</cp:coreProperties>
</file>